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<sst xmlns="http://schemas.openxmlformats.org/spreadsheetml/2006/main" count="15" uniqueCount="15">
  <si>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Návrh na rozdelenie HV v schvaľovacom konaní</t>
  </si>
  <si>
    <t>Výsledok hospodárenia pred zdanením</t>
  </si>
  <si>
    <t>Tvorba rezervného fondu (5% z čistého zisku)</t>
  </si>
  <si>
    <t xml:space="preserve">Tvorba sociálneho fondu </t>
  </si>
  <si>
    <t>Podiel na zisku pre spoločníka</t>
  </si>
  <si>
    <t>položky zvyšujúce výsledok hospodárenia</t>
  </si>
  <si>
    <t>Základ dane</t>
  </si>
  <si>
    <t>Podiely na zisku pre  zamestnancov</t>
  </si>
  <si>
    <t>SPOLU:</t>
  </si>
  <si>
    <t>Podiel pre konateľa-riaditeľa</t>
  </si>
  <si>
    <t>Zisk po zdanení</t>
  </si>
  <si>
    <t>za rok 2018</t>
  </si>
  <si>
    <t>Daň 21 % za rok 2018</t>
  </si>
  <si>
    <t>Ing. Blažej Možucha</t>
  </si>
  <si>
    <t xml:space="preserve">                     konateľ  s.r.o.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</si>
</sst>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0">
      <selection activeCell="D32" sqref="D32"/>
    </sheetView>
  </sheetViews>
  <sheetFormatPr defaultColWidth="9.00390625" defaultRowHeight="12.75"/>
  <cols>
    <col min="6" max="6" width="19.00390625" style="0" customWidth="1"/>
  </cols>
  <sheetData>
    <row r="1" spans="1:7" ht="18">
      <c r="A1" s="8" t="s">
        <v>0</v>
      </c>
      <c r="B1" s="8"/>
      <c r="C1" s="8"/>
      <c r="D1" s="8"/>
      <c r="E1" s="8"/>
      <c r="F1" s="8"/>
      <c r="G1" s="8"/>
    </row>
    <row r="2" spans="1:7" ht="18">
      <c r="A2" s="7" t="s">
        <v>11</v>
      </c>
      <c r="B2" s="7"/>
      <c r="C2" s="7"/>
      <c r="D2" s="7"/>
      <c r="E2" s="7"/>
      <c r="F2" s="7"/>
      <c r="G2" s="8"/>
    </row>
    <row r="3" spans="1:6" ht="15.75">
      <c r="A3" s="2"/>
      <c r="B3" s="2"/>
      <c r="C3" s="2"/>
      <c r="D3" s="2"/>
      <c r="E3" s="2"/>
      <c r="F3" s="3"/>
    </row>
    <row r="4" spans="1:6" ht="15.75">
      <c r="A4" s="2"/>
      <c r="B4" s="2"/>
      <c r="C4" s="2"/>
      <c r="D4" s="2"/>
      <c r="E4" s="2"/>
      <c r="F4" s="3"/>
    </row>
    <row r="5" spans="1:6" ht="15.75">
      <c r="A5" s="2"/>
      <c r="B5" s="2"/>
      <c r="C5" s="2"/>
      <c r="D5" s="2"/>
      <c r="E5" s="2"/>
      <c r="F5" s="3"/>
    </row>
    <row r="6" spans="1:6" ht="15">
      <c r="A6" s="4"/>
      <c r="B6" s="4"/>
      <c r="C6" s="4"/>
      <c r="D6" s="4"/>
      <c r="E6" s="4"/>
      <c r="F6" s="5"/>
    </row>
    <row r="7" spans="1:6" ht="15">
      <c r="A7" s="4" t="s">
        <v>1</v>
      </c>
      <c r="B7" s="4"/>
      <c r="C7" s="4"/>
      <c r="D7" s="4"/>
      <c r="E7" s="4"/>
      <c r="F7" s="5">
        <v>35331.07</v>
      </c>
    </row>
    <row r="8" spans="1:6" ht="15">
      <c r="A8" s="4" t="s">
        <v>5</v>
      </c>
      <c r="B8" s="4"/>
      <c r="C8" s="4"/>
      <c r="D8" s="4"/>
      <c r="E8" s="4"/>
      <c r="F8" s="5">
        <v>5106.74</v>
      </c>
    </row>
    <row r="9" spans="1:6" ht="15">
      <c r="A9" s="4" t="s">
        <v>6</v>
      </c>
      <c r="B9" s="4"/>
      <c r="C9" s="4"/>
      <c r="D9" s="4"/>
      <c r="E9" s="4"/>
      <c r="F9" s="5">
        <f>SUM(F7:F8)</f>
        <v>40437.81</v>
      </c>
    </row>
    <row r="10" spans="1:6" ht="15">
      <c r="A10" s="4" t="s">
        <v>12</v>
      </c>
      <c r="B10" s="4"/>
      <c r="C10" s="4"/>
      <c r="D10" s="4"/>
      <c r="E10" s="4"/>
      <c r="F10" s="5">
        <v>8491.94</v>
      </c>
    </row>
    <row r="11" spans="1:6" ht="15">
      <c r="A11" s="4"/>
      <c r="B11" s="4"/>
      <c r="C11" s="4"/>
      <c r="D11" s="4"/>
      <c r="E11" s="4"/>
      <c r="F11" s="5"/>
    </row>
    <row r="12" spans="1:6" ht="15.75">
      <c r="A12" s="2"/>
      <c r="B12" s="2"/>
      <c r="C12" s="2"/>
      <c r="D12" s="2"/>
      <c r="E12" s="2"/>
      <c r="F12" s="5"/>
    </row>
    <row r="13" spans="1:6" ht="15">
      <c r="A13" s="4"/>
      <c r="B13" s="4"/>
      <c r="C13" s="4"/>
      <c r="D13" s="4"/>
      <c r="E13" s="4"/>
      <c r="F13" s="5"/>
    </row>
    <row r="14" spans="1:7" ht="15.75">
      <c r="A14" s="2" t="s">
        <v>10</v>
      </c>
      <c r="B14" s="2"/>
      <c r="C14" s="2"/>
      <c r="D14" s="2"/>
      <c r="E14" s="2"/>
      <c r="F14" s="3">
        <v>26839.13</v>
      </c>
      <c r="G14" s="1"/>
    </row>
    <row r="15" spans="1:6" ht="15">
      <c r="A15" s="4"/>
      <c r="B15" s="4"/>
      <c r="C15" s="4"/>
      <c r="D15" s="4"/>
      <c r="E15" s="4"/>
      <c r="F15" s="4"/>
    </row>
    <row r="16" spans="1:6" ht="15">
      <c r="A16" s="4"/>
      <c r="B16" s="5"/>
      <c r="C16" s="4"/>
      <c r="D16" s="4"/>
      <c r="E16" s="4"/>
      <c r="F16" s="4"/>
    </row>
    <row r="17" spans="1:6" ht="15">
      <c r="A17" s="4" t="s">
        <v>2</v>
      </c>
      <c r="B17" s="4"/>
      <c r="C17" s="4"/>
      <c r="D17" s="4"/>
      <c r="E17" s="4"/>
      <c r="F17" s="5">
        <f>F14*5/100</f>
        <v>1341.9565</v>
      </c>
    </row>
    <row r="18" spans="1:6" ht="15">
      <c r="A18" s="4"/>
      <c r="B18" s="4"/>
      <c r="C18" s="4"/>
      <c r="D18" s="4"/>
      <c r="E18" s="4"/>
      <c r="F18" s="5"/>
    </row>
    <row r="19" spans="1:6" ht="15">
      <c r="A19" s="4" t="s">
        <v>3</v>
      </c>
      <c r="B19" s="4"/>
      <c r="C19" s="4"/>
      <c r="D19" s="4"/>
      <c r="E19" s="4"/>
      <c r="F19" s="5">
        <v>5900.04</v>
      </c>
    </row>
    <row r="20" spans="1:6" ht="15">
      <c r="A20" s="4" t="s">
        <v>4</v>
      </c>
      <c r="B20" s="4"/>
      <c r="C20" s="4"/>
      <c r="D20" s="4"/>
      <c r="E20" s="4"/>
      <c r="F20" s="5">
        <v>9000</v>
      </c>
    </row>
    <row r="21" spans="1:6" ht="15">
      <c r="A21" s="4" t="s">
        <v>7</v>
      </c>
      <c r="B21" s="4"/>
      <c r="C21" s="4"/>
      <c r="D21" s="4"/>
      <c r="E21" s="4"/>
      <c r="F21" s="5">
        <v>8450</v>
      </c>
    </row>
    <row r="22" spans="1:6" ht="15">
      <c r="A22" s="4" t="s">
        <v>9</v>
      </c>
      <c r="B22" s="4"/>
      <c r="C22" s="4"/>
      <c r="D22" s="4"/>
      <c r="E22" s="4"/>
      <c r="F22" s="5">
        <f>SUM(F14*8/100)</f>
        <v>2147.1304</v>
      </c>
    </row>
    <row r="23" spans="1:6" ht="15">
      <c r="A23" s="4"/>
      <c r="B23" s="4"/>
      <c r="C23" s="4"/>
      <c r="D23" s="4"/>
      <c r="E23" s="4"/>
      <c r="F23" s="5"/>
    </row>
    <row r="24" spans="1:6" ht="15">
      <c r="A24" s="4"/>
      <c r="B24" s="4"/>
      <c r="C24" s="4"/>
      <c r="D24" s="4" t="s">
        <v>8</v>
      </c>
      <c r="E24" s="4"/>
      <c r="F24" s="5">
        <f>SUM(F17:F22)</f>
        <v>26839.126900000003</v>
      </c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7" ht="15">
      <c r="A32" s="4"/>
      <c r="B32" s="4"/>
      <c r="C32" s="4"/>
      <c r="D32" s="4"/>
      <c r="G32" s="6" t="s">
        <v>13</v>
      </c>
    </row>
    <row r="33" spans="1:6" ht="15">
      <c r="A33" s="4"/>
      <c r="B33" s="4"/>
      <c r="C33" s="4"/>
      <c r="D33" s="4"/>
      <c r="F33" s="4" t="s">
        <v>14</v>
      </c>
    </row>
  </sheetData>
  <sheetProtection/>
  <mergeCells count="1">
    <mergeCell ref="A2:F2"/>
  </mergeCells>
  <printOptions/>
  <pageMargins left="1.5748031496062993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2019-03-13T07:40:15Z</cp:lastPrinted>
  <dcterms:created xsi:type="dcterms:W3CDTF">1997-01-24T11:07:25Z</dcterms:created>
  <dcterms:modified xsi:type="dcterms:W3CDTF">2019-03-13T07:40:36Z</dcterms:modified>
  <cp:category/>
  <cp:version/>
  <cp:contentType/>
  <cp:contentStatus/>
</cp:coreProperties>
</file>